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27555" windowHeight="123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3" i="1" l="1"/>
  <c r="D23" i="1"/>
  <c r="E22" i="1"/>
  <c r="D22" i="1"/>
  <c r="E21" i="1"/>
  <c r="D21" i="1"/>
  <c r="F21" i="1" l="1"/>
  <c r="F22" i="1"/>
  <c r="F23" i="1"/>
  <c r="F26" i="1" l="1"/>
</calcChain>
</file>

<file path=xl/sharedStrings.xml><?xml version="1.0" encoding="utf-8"?>
<sst xmlns="http://schemas.openxmlformats.org/spreadsheetml/2006/main" count="44" uniqueCount="39">
  <si>
    <t>Šakių rajono savivaldybės administracijos direktoriaus</t>
  </si>
  <si>
    <t xml:space="preserve">         (įstaigos pavadinimas)</t>
  </si>
  <si>
    <t xml:space="preserve">                     Apšildymas</t>
  </si>
  <si>
    <t xml:space="preserve">                     Apšildymo kaina, Eur</t>
  </si>
  <si>
    <t>Iš viso</t>
  </si>
  <si>
    <t xml:space="preserve">        Anglys, t</t>
  </si>
  <si>
    <t>Kitas kuras</t>
  </si>
  <si>
    <t xml:space="preserve">        Anglys</t>
  </si>
  <si>
    <t xml:space="preserve">Malkos </t>
  </si>
  <si>
    <t xml:space="preserve">Kitas kuras </t>
  </si>
  <si>
    <t xml:space="preserve">               Sunaudojama elektra</t>
  </si>
  <si>
    <t xml:space="preserve">      Elektros kaina, Eur</t>
  </si>
  <si>
    <t xml:space="preserve">        Apšvietimui  kw</t>
  </si>
  <si>
    <t>Apšildymui kw</t>
  </si>
  <si>
    <t xml:space="preserve">   Apšvietimui </t>
  </si>
  <si>
    <t xml:space="preserve">Apšildymui </t>
  </si>
  <si>
    <t>Vandens naudotojai</t>
  </si>
  <si>
    <t>Naudotojų skaičius</t>
  </si>
  <si>
    <t>Ikimokyklinukai</t>
  </si>
  <si>
    <t>Darbuotojai</t>
  </si>
  <si>
    <t>Abonentinis mokestis</t>
  </si>
  <si>
    <t>x</t>
  </si>
  <si>
    <t>2018 m. gruodžio   d. įsakymo Nr. AG-</t>
  </si>
  <si>
    <t>Rengėjas</t>
  </si>
  <si>
    <t>Mokiniai, priešmokyklinukai</t>
  </si>
  <si>
    <t>Šiukšlių kaupėjų skaičius</t>
  </si>
  <si>
    <t>Iš viso, Eur</t>
  </si>
  <si>
    <r>
      <t>1 m</t>
    </r>
    <r>
      <rPr>
        <vertAlign val="superscript"/>
        <sz val="12"/>
        <color theme="1"/>
        <rFont val="Times New Roman"/>
        <family val="1"/>
        <charset val="186"/>
      </rPr>
      <t>3</t>
    </r>
    <r>
      <rPr>
        <sz val="12"/>
        <color theme="1"/>
        <rFont val="Times New Roman"/>
        <family val="1"/>
        <charset val="186"/>
      </rPr>
      <t xml:space="preserve"> kaina</t>
    </r>
  </si>
  <si>
    <r>
      <t>Šalto vandens 6 m</t>
    </r>
    <r>
      <rPr>
        <vertAlign val="superscript"/>
        <sz val="12"/>
        <color theme="1"/>
        <rFont val="Times New Roman"/>
        <family val="1"/>
        <charset val="186"/>
      </rPr>
      <t>3</t>
    </r>
    <r>
      <rPr>
        <sz val="12"/>
        <color theme="1"/>
        <rFont val="Times New Roman"/>
        <family val="1"/>
        <charset val="186"/>
      </rPr>
      <t>/ikimokyklinukui 2 m</t>
    </r>
    <r>
      <rPr>
        <vertAlign val="superscript"/>
        <sz val="12"/>
        <color theme="1"/>
        <rFont val="Times New Roman"/>
        <family val="1"/>
        <charset val="186"/>
      </rPr>
      <t>3</t>
    </r>
    <r>
      <rPr>
        <sz val="9"/>
        <color theme="1"/>
        <rFont val="Times New Roman"/>
        <family val="1"/>
        <charset val="186"/>
      </rPr>
      <t>/</t>
    </r>
    <r>
      <rPr>
        <sz val="12"/>
        <color theme="1"/>
        <rFont val="Times New Roman"/>
        <family val="1"/>
        <charset val="186"/>
      </rPr>
      <t xml:space="preserve"> mokiniui, 2  m</t>
    </r>
    <r>
      <rPr>
        <vertAlign val="superscript"/>
        <sz val="12"/>
        <color theme="1"/>
        <rFont val="Times New Roman"/>
        <family val="1"/>
        <charset val="186"/>
      </rPr>
      <t>3</t>
    </r>
    <r>
      <rPr>
        <sz val="12"/>
        <color theme="1"/>
        <rFont val="Times New Roman"/>
        <family val="1"/>
        <charset val="186"/>
      </rPr>
      <t>/darbuotojui</t>
    </r>
  </si>
  <si>
    <r>
      <t>Šalto vandens kaina 1,17  Eur/m</t>
    </r>
    <r>
      <rPr>
        <vertAlign val="superscript"/>
        <sz val="12"/>
        <color theme="1"/>
        <rFont val="Times New Roman"/>
        <family val="1"/>
        <charset val="186"/>
      </rPr>
      <t>3</t>
    </r>
  </si>
  <si>
    <r>
      <t>Nuotekų valymas 1,4 Eur/m</t>
    </r>
    <r>
      <rPr>
        <vertAlign val="superscript"/>
        <sz val="12"/>
        <color theme="1"/>
        <rFont val="Times New Roman"/>
        <family val="1"/>
        <charset val="186"/>
      </rPr>
      <t>3</t>
    </r>
  </si>
  <si>
    <r>
      <t>išvežamų šiukšlių kiekis, m</t>
    </r>
    <r>
      <rPr>
        <vertAlign val="superscript"/>
        <sz val="12"/>
        <color theme="1"/>
        <rFont val="Times New Roman"/>
        <family val="1"/>
        <charset val="186"/>
      </rPr>
      <t>3</t>
    </r>
  </si>
  <si>
    <r>
      <t>Malkos, m</t>
    </r>
    <r>
      <rPr>
        <vertAlign val="superscript"/>
        <sz val="12"/>
        <color theme="1"/>
        <rFont val="Times New Roman"/>
        <family val="1"/>
        <charset val="186"/>
      </rPr>
      <t>3</t>
    </r>
  </si>
  <si>
    <t>Ikimokyklinukai- karštas vanduo</t>
  </si>
  <si>
    <t>2 priedas</t>
  </si>
  <si>
    <r>
      <t>karšto vandens kiekis 3.5 m</t>
    </r>
    <r>
      <rPr>
        <vertAlign val="superscript"/>
        <sz val="12"/>
        <rFont val="Times New Roman"/>
        <family val="1"/>
        <charset val="186"/>
      </rPr>
      <t>3</t>
    </r>
    <r>
      <rPr>
        <sz val="12"/>
        <color theme="1"/>
        <rFont val="Times New Roman"/>
        <family val="1"/>
        <charset val="186"/>
      </rPr>
      <t>/mokiniui</t>
    </r>
  </si>
  <si>
    <t xml:space="preserve">Suderinta </t>
  </si>
  <si>
    <t>vardas, pavardė, parašas, pareigos</t>
  </si>
  <si>
    <t>Komunalinių išlaidų poreikio paskaičiavimas švietimo įstaigose 2019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</si>
</sst>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  <font>
      <vertAlign val="superscript"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3" fillId="0" borderId="0" xfId="0" applyFont="1"/>
    <xf numFmtId="0" fontId="4" fillId="0" borderId="0" xfId="0" applyFont="1"/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shrinkToFi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C17" sqref="C17:C19"/>
    </sheetView>
  </sheetViews>
  <sheetFormatPr defaultRowHeight="15.75" x14ac:dyDescent="0.25"/>
  <cols>
    <col min="1" max="1" width="18.85546875" style="1" customWidth="1"/>
    <col min="2" max="2" width="14" style="1" customWidth="1"/>
    <col min="3" max="3" width="21.5703125" style="1" customWidth="1"/>
    <col min="4" max="4" width="12" style="1" customWidth="1"/>
    <col min="5" max="5" width="19.28515625" style="1" customWidth="1"/>
    <col min="6" max="6" width="14.140625" style="1" customWidth="1"/>
    <col min="7" max="16384" width="9.140625" style="1"/>
  </cols>
  <sheetData>
    <row r="1" spans="1:6" x14ac:dyDescent="0.25">
      <c r="C1" s="4"/>
      <c r="D1" s="6" t="s">
        <v>0</v>
      </c>
      <c r="E1" s="6"/>
      <c r="F1" s="6"/>
    </row>
    <row r="2" spans="1:6" x14ac:dyDescent="0.25">
      <c r="D2" s="22" t="s">
        <v>22</v>
      </c>
      <c r="E2" s="22"/>
      <c r="F2" s="22"/>
    </row>
    <row r="3" spans="1:6" x14ac:dyDescent="0.25">
      <c r="D3" s="22" t="s">
        <v>34</v>
      </c>
      <c r="E3" s="22"/>
      <c r="F3" s="22"/>
    </row>
    <row r="4" spans="1:6" x14ac:dyDescent="0.25">
      <c r="A4" s="19"/>
      <c r="B4" s="19"/>
      <c r="C4" s="19"/>
      <c r="D4" s="19"/>
      <c r="E4" s="19"/>
      <c r="F4" s="19"/>
    </row>
    <row r="5" spans="1:6" x14ac:dyDescent="0.25">
      <c r="B5" s="1" t="s">
        <v>1</v>
      </c>
    </row>
    <row r="7" spans="1:6" x14ac:dyDescent="0.25">
      <c r="A7" s="20" t="s">
        <v>38</v>
      </c>
      <c r="B7" s="20"/>
      <c r="C7" s="20"/>
      <c r="D7" s="20"/>
      <c r="E7" s="20"/>
      <c r="F7" s="20"/>
    </row>
    <row r="9" spans="1:6" x14ac:dyDescent="0.25">
      <c r="A9" s="15" t="s">
        <v>2</v>
      </c>
      <c r="B9" s="15"/>
      <c r="C9" s="15"/>
      <c r="D9" s="21" t="s">
        <v>3</v>
      </c>
      <c r="E9" s="21"/>
      <c r="F9" s="21"/>
    </row>
    <row r="10" spans="1:6" ht="18.75" x14ac:dyDescent="0.25">
      <c r="A10" s="8" t="s">
        <v>5</v>
      </c>
      <c r="B10" s="8" t="s">
        <v>32</v>
      </c>
      <c r="C10" s="8" t="s">
        <v>6</v>
      </c>
      <c r="D10" s="7" t="s">
        <v>7</v>
      </c>
      <c r="E10" s="8" t="s">
        <v>8</v>
      </c>
      <c r="F10" s="8" t="s">
        <v>9</v>
      </c>
    </row>
    <row r="11" spans="1:6" x14ac:dyDescent="0.25">
      <c r="A11" s="2"/>
      <c r="B11" s="2"/>
      <c r="C11" s="2"/>
      <c r="D11" s="2"/>
      <c r="E11" s="2"/>
      <c r="F11" s="2"/>
    </row>
    <row r="13" spans="1:6" x14ac:dyDescent="0.25">
      <c r="A13" s="2" t="s">
        <v>10</v>
      </c>
      <c r="B13" s="2"/>
      <c r="C13" s="15" t="s">
        <v>11</v>
      </c>
      <c r="D13" s="15"/>
      <c r="E13" s="17" t="s">
        <v>26</v>
      </c>
    </row>
    <row r="14" spans="1:6" x14ac:dyDescent="0.25">
      <c r="A14" s="8" t="s">
        <v>12</v>
      </c>
      <c r="B14" s="8" t="s">
        <v>13</v>
      </c>
      <c r="C14" s="8" t="s">
        <v>14</v>
      </c>
      <c r="D14" s="2" t="s">
        <v>15</v>
      </c>
      <c r="E14" s="17"/>
    </row>
    <row r="15" spans="1:6" x14ac:dyDescent="0.25">
      <c r="A15" s="2"/>
      <c r="B15" s="2"/>
      <c r="C15" s="2"/>
      <c r="D15" s="2"/>
      <c r="E15" s="2"/>
    </row>
    <row r="16" spans="1:6" x14ac:dyDescent="0.25">
      <c r="A16" s="3"/>
      <c r="B16" s="3"/>
      <c r="C16" s="3"/>
      <c r="D16" s="3"/>
      <c r="E16" s="3"/>
    </row>
    <row r="17" spans="1:6" ht="33.75" customHeight="1" x14ac:dyDescent="0.25">
      <c r="A17" s="16" t="s">
        <v>16</v>
      </c>
      <c r="B17" s="16" t="s">
        <v>17</v>
      </c>
      <c r="C17" s="24" t="s">
        <v>28</v>
      </c>
      <c r="D17" s="16" t="s">
        <v>29</v>
      </c>
      <c r="E17" s="16" t="s">
        <v>30</v>
      </c>
      <c r="F17" s="14" t="s">
        <v>26</v>
      </c>
    </row>
    <row r="18" spans="1:6" ht="22.5" customHeight="1" x14ac:dyDescent="0.25">
      <c r="A18" s="16"/>
      <c r="B18" s="16"/>
      <c r="C18" s="25"/>
      <c r="D18" s="16"/>
      <c r="E18" s="16"/>
      <c r="F18" s="14"/>
    </row>
    <row r="19" spans="1:6" x14ac:dyDescent="0.25">
      <c r="A19" s="16"/>
      <c r="B19" s="16"/>
      <c r="C19" s="26"/>
      <c r="D19" s="16"/>
      <c r="E19" s="16"/>
      <c r="F19" s="14"/>
    </row>
    <row r="20" spans="1:6" ht="43.5" customHeight="1" x14ac:dyDescent="0.25">
      <c r="A20" s="16"/>
      <c r="B20" s="16"/>
      <c r="C20" s="9" t="s">
        <v>35</v>
      </c>
      <c r="D20" s="16"/>
      <c r="E20" s="16"/>
      <c r="F20" s="14"/>
    </row>
    <row r="21" spans="1:6" ht="21.75" customHeight="1" x14ac:dyDescent="0.25">
      <c r="A21" s="10" t="s">
        <v>18</v>
      </c>
      <c r="B21" s="2"/>
      <c r="C21" s="2"/>
      <c r="D21" s="2">
        <f>SUM(C21*1.17)</f>
        <v>0</v>
      </c>
      <c r="E21" s="2">
        <f>SUM(C21*1.4)</f>
        <v>0</v>
      </c>
      <c r="F21" s="2">
        <f>SUM(D21:E21)</f>
        <v>0</v>
      </c>
    </row>
    <row r="22" spans="1:6" ht="31.5" customHeight="1" x14ac:dyDescent="0.25">
      <c r="A22" s="10" t="s">
        <v>24</v>
      </c>
      <c r="B22" s="2"/>
      <c r="C22" s="2"/>
      <c r="D22" s="2">
        <f>SUM(C22*1.17)</f>
        <v>0</v>
      </c>
      <c r="E22" s="2">
        <f>SUM(C22*1.4)</f>
        <v>0</v>
      </c>
      <c r="F22" s="2">
        <f t="shared" ref="F22:F23" si="0">SUM(D22:E22)</f>
        <v>0</v>
      </c>
    </row>
    <row r="23" spans="1:6" x14ac:dyDescent="0.25">
      <c r="A23" s="2" t="s">
        <v>19</v>
      </c>
      <c r="B23" s="2"/>
      <c r="C23" s="2"/>
      <c r="D23" s="2">
        <f>SUM(C23*1.17)</f>
        <v>0</v>
      </c>
      <c r="E23" s="2">
        <f>SUM(C23*1.4)</f>
        <v>0</v>
      </c>
      <c r="F23" s="2">
        <f t="shared" si="0"/>
        <v>0</v>
      </c>
    </row>
    <row r="24" spans="1:6" ht="30" customHeight="1" x14ac:dyDescent="0.25">
      <c r="A24" s="10" t="s">
        <v>33</v>
      </c>
      <c r="B24" s="2"/>
      <c r="C24" s="2"/>
      <c r="D24" s="2"/>
      <c r="E24" s="2"/>
      <c r="F24" s="2"/>
    </row>
    <row r="25" spans="1:6" ht="34.5" customHeight="1" x14ac:dyDescent="0.25">
      <c r="A25" s="10" t="s">
        <v>20</v>
      </c>
      <c r="B25" s="2"/>
      <c r="C25" s="2"/>
      <c r="D25" s="2"/>
      <c r="E25" s="2"/>
      <c r="F25" s="2">
        <v>18.72</v>
      </c>
    </row>
    <row r="26" spans="1:6" x14ac:dyDescent="0.25">
      <c r="A26" s="11" t="s">
        <v>4</v>
      </c>
      <c r="B26" s="12" t="s">
        <v>21</v>
      </c>
      <c r="C26" s="12" t="s">
        <v>21</v>
      </c>
      <c r="D26" s="12" t="s">
        <v>21</v>
      </c>
      <c r="E26" s="12" t="s">
        <v>21</v>
      </c>
      <c r="F26" s="13">
        <f>SUM(F21:F23)</f>
        <v>0</v>
      </c>
    </row>
    <row r="27" spans="1:6" x14ac:dyDescent="0.25">
      <c r="A27" s="5"/>
    </row>
    <row r="28" spans="1:6" ht="33" customHeight="1" x14ac:dyDescent="0.25">
      <c r="A28" s="18" t="s">
        <v>25</v>
      </c>
      <c r="B28" s="18" t="s">
        <v>31</v>
      </c>
      <c r="C28" s="15" t="s">
        <v>27</v>
      </c>
      <c r="D28" s="17" t="s">
        <v>26</v>
      </c>
      <c r="E28" s="3"/>
    </row>
    <row r="29" spans="1:6" x14ac:dyDescent="0.25">
      <c r="A29" s="18"/>
      <c r="B29" s="18"/>
      <c r="C29" s="15"/>
      <c r="D29" s="17"/>
      <c r="E29" s="3"/>
    </row>
    <row r="30" spans="1:6" x14ac:dyDescent="0.25">
      <c r="A30" s="2"/>
      <c r="B30" s="2"/>
      <c r="C30" s="2"/>
      <c r="D30" s="2"/>
    </row>
    <row r="31" spans="1:6" ht="12" customHeight="1" x14ac:dyDescent="0.25"/>
    <row r="32" spans="1:6" x14ac:dyDescent="0.25">
      <c r="A32" s="1" t="s">
        <v>23</v>
      </c>
      <c r="B32" s="23"/>
      <c r="C32" s="23"/>
      <c r="D32" s="23"/>
    </row>
    <row r="33" spans="1:4" x14ac:dyDescent="0.25">
      <c r="B33" s="23" t="s">
        <v>37</v>
      </c>
      <c r="C33" s="23"/>
      <c r="D33" s="23"/>
    </row>
    <row r="34" spans="1:4" x14ac:dyDescent="0.25">
      <c r="A34" s="1" t="s">
        <v>36</v>
      </c>
    </row>
  </sheetData>
  <mergeCells count="20">
    <mergeCell ref="D2:F2"/>
    <mergeCell ref="D3:F3"/>
    <mergeCell ref="B33:D33"/>
    <mergeCell ref="B32:D32"/>
    <mergeCell ref="A28:A29"/>
    <mergeCell ref="C28:C29"/>
    <mergeCell ref="B28:B29"/>
    <mergeCell ref="D28:D29"/>
    <mergeCell ref="A4:F4"/>
    <mergeCell ref="A7:F7"/>
    <mergeCell ref="D9:F9"/>
    <mergeCell ref="F17:F20"/>
    <mergeCell ref="A9:C9"/>
    <mergeCell ref="D17:D20"/>
    <mergeCell ref="E17:E20"/>
    <mergeCell ref="C13:D13"/>
    <mergeCell ref="E13:E14"/>
    <mergeCell ref="A17:A20"/>
    <mergeCell ref="B17:B20"/>
    <mergeCell ref="C17:C19"/>
  </mergeCells>
  <pageMargins left="0.25" right="0.25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2018-12-14T13:32:10Z</cp:lastPrinted>
  <dcterms:created xsi:type="dcterms:W3CDTF">2018-12-12T09:34:12Z</dcterms:created>
  <dcterms:modified xsi:type="dcterms:W3CDTF">2018-12-14T13:37:35Z</dcterms:modified>
</cp:coreProperties>
</file>