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diskas_2\Dokumentai\My Documents\ETATAI (rekom)\2025 m\"/>
    </mc:Choice>
  </mc:AlternateContent>
  <xr:revisionPtr revIDLastSave="0" documentId="13_ncr:1_{B95D7C67-AE9E-4036-9B82-4763E422FE93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mokyklos" sheetId="1" r:id="rId1"/>
    <sheet name="daugiaf.,darželiai,kitos įstai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G25" i="1"/>
  <c r="E25" i="1"/>
  <c r="D25" i="1"/>
  <c r="C25" i="1"/>
  <c r="J3" i="1"/>
  <c r="J15" i="1"/>
  <c r="H33" i="2"/>
  <c r="H42" i="2"/>
  <c r="F43" i="2"/>
  <c r="E43" i="2"/>
  <c r="G43" i="2" l="1"/>
  <c r="D43" i="2"/>
  <c r="C43" i="2"/>
  <c r="B43" i="2"/>
  <c r="H25" i="1"/>
  <c r="F25" i="1"/>
  <c r="B25" i="1"/>
  <c r="H43" i="2" l="1"/>
  <c r="H41" i="2" l="1"/>
  <c r="H40" i="2" l="1"/>
  <c r="H39" i="2"/>
  <c r="H38" i="2"/>
  <c r="H37" i="2"/>
  <c r="H36" i="2"/>
  <c r="H35" i="2"/>
  <c r="H34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J24" i="1" l="1"/>
  <c r="J23" i="1"/>
  <c r="J22" i="1"/>
  <c r="J21" i="1"/>
  <c r="J20" i="1"/>
  <c r="J19" i="1"/>
  <c r="J18" i="1"/>
  <c r="J17" i="1"/>
  <c r="J16" i="1"/>
  <c r="J14" i="1"/>
  <c r="J13" i="1"/>
  <c r="J12" i="1"/>
  <c r="J11" i="1"/>
  <c r="J10" i="1"/>
  <c r="J9" i="1"/>
  <c r="J8" i="1"/>
  <c r="J7" i="1"/>
  <c r="J6" i="1"/>
  <c r="J5" i="1"/>
  <c r="J4" i="1"/>
  <c r="J25" i="1" l="1"/>
</calcChain>
</file>

<file path=xl/sharedStrings.xml><?xml version="1.0" encoding="utf-8"?>
<sst xmlns="http://schemas.openxmlformats.org/spreadsheetml/2006/main" count="84" uniqueCount="67">
  <si>
    <t>Pareigybės pavadinimas</t>
  </si>
  <si>
    <t>Griškabūdžio gimnazija</t>
  </si>
  <si>
    <t>Gelgaudiškio pagrindinė mokykla</t>
  </si>
  <si>
    <t>Kidulių  pagrindinė mokykla</t>
  </si>
  <si>
    <t>Sintautų  pagrindinė mokykla</t>
  </si>
  <si>
    <t>Iš viso</t>
  </si>
  <si>
    <t>Bibliotekininkas</t>
  </si>
  <si>
    <t>Direktorius</t>
  </si>
  <si>
    <t>Pavaduotojas ūkio reikalams</t>
  </si>
  <si>
    <t>Laborantas</t>
  </si>
  <si>
    <t>Ūkio dalies darbininkas</t>
  </si>
  <si>
    <t>Elektrikas</t>
  </si>
  <si>
    <t>Budėtojas</t>
  </si>
  <si>
    <t>Virėjas</t>
  </si>
  <si>
    <t>Valytojas</t>
  </si>
  <si>
    <t>Vairuotojas</t>
  </si>
  <si>
    <t>Naktinės auklės</t>
  </si>
  <si>
    <t>Ūkvedys</t>
  </si>
  <si>
    <t>Skalbėjas</t>
  </si>
  <si>
    <t>Auklėtojo padėjėjas</t>
  </si>
  <si>
    <t>Veiklų vadovas</t>
  </si>
  <si>
    <t>Kasininkas</t>
  </si>
  <si>
    <t>Aplinkos priežiūros darbininkas</t>
  </si>
  <si>
    <t>Bendrosios praktikos slaugytojas</t>
  </si>
  <si>
    <t>Pagalbinis virtuvės darbininkas</t>
  </si>
  <si>
    <t>Sandėlininkas</t>
  </si>
  <si>
    <t>Informacinių technologijų specialistas</t>
  </si>
  <si>
    <t>Pavaduotojas moksleivių sportui</t>
  </si>
  <si>
    <t>Gelbėtojas</t>
  </si>
  <si>
    <t>Gydytojas-neurologas</t>
  </si>
  <si>
    <t>Kūrikas, asmuo atsakingas už dujų ūkį</t>
  </si>
  <si>
    <t>Pedagogai</t>
  </si>
  <si>
    <t>1 priedas</t>
  </si>
  <si>
    <t>Kineziterapeutas</t>
  </si>
  <si>
    <t>Andragogas</t>
  </si>
  <si>
    <t>Švietimo pagalbos tarnyba</t>
  </si>
  <si>
    <t>Raštinės administratorius</t>
  </si>
  <si>
    <t>Viešųjų pirkimų specialistas</t>
  </si>
  <si>
    <t>Pavaduotojas kultūrai, ugdymui</t>
  </si>
  <si>
    <t>Vyr. virėjas</t>
  </si>
  <si>
    <t>VšĮ VDU "Žiburio" gimnazija</t>
  </si>
  <si>
    <t>Administratorius</t>
  </si>
  <si>
    <t xml:space="preserve">REKOMENDUOJAMOS MOKYKLŲ PAREIGYBĖS IŠLAIKOMOS IŠ RAJONO BIUDŽETO     </t>
  </si>
  <si>
    <t xml:space="preserve">Lukšių V. Grybo gimnazija </t>
  </si>
  <si>
    <t>Šakių  "Varpo" mokykla</t>
  </si>
  <si>
    <t>Direktoriaus pavaduotojas ugdymui</t>
  </si>
  <si>
    <t>Direktoriaus pavaduotojas ūkio reikalams</t>
  </si>
  <si>
    <t>Auklėtojas, priešmokyklinio ugd. pedagogas</t>
  </si>
  <si>
    <t>Bendrabučio, prailgintos grupės auklėtojas</t>
  </si>
  <si>
    <t>Vyr. buhalteris, buhalteris</t>
  </si>
  <si>
    <t>Kūrikas, krosniakurys</t>
  </si>
  <si>
    <t xml:space="preserve">Kudirkos Naumiesčio   V. Kudirkos gimnazija </t>
  </si>
  <si>
    <t>2 priedas</t>
  </si>
  <si>
    <t>Šakių rajono meno mokykla</t>
  </si>
  <si>
    <t>Šakių rajono savivaldybės mero</t>
  </si>
  <si>
    <t>2025 m. balandžio  d. potvarkio Nr. MT-</t>
  </si>
  <si>
    <t xml:space="preserve">ŠAKIŲ RAJONO SAVIVALDYBĖS ŠVIETIMO ĮSTAIGOMS REKOMENDUOJAMAS PAREIGYBIŲ, IŠLAIKOMŲ IŠ RAJONO SAVIVALDYBĖS BIUDŽETO LĖŠŲ,  SĄRAŠAS IR SKAIČIUS  </t>
  </si>
  <si>
    <t>Auklėtojas, priešmokyklinis pedagogas</t>
  </si>
  <si>
    <t>Pavaduotojas suaugusiųjų sportui ir ūkio reikalams</t>
  </si>
  <si>
    <t>Panemunių mokykla-daugiafukcis centras</t>
  </si>
  <si>
    <t>Gelgaudiškio "Šaltinio" ugdymo centras</t>
  </si>
  <si>
    <t>Šakių ikimokyklinio ugdymo mokykla „Maži žingsneliai"</t>
  </si>
  <si>
    <t>Šakių jaunimo kūrybos ir sporto centras</t>
  </si>
  <si>
    <t>Auklėtojo, priešmokyklinio ugdymo pedagogo padėjėjas</t>
  </si>
  <si>
    <t>Treniruoklių salės, plaukimo instruktorius</t>
  </si>
  <si>
    <t>Vyriausiasis virėjas</t>
  </si>
  <si>
    <t>Vyriausiasis buhalteris, buhalteris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</si>
</sst>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i/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textRotation="90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9" fontId="1" fillId="0" borderId="0" xfId="0" applyNumberFormat="1" applyFont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6" xfId="0" applyFont="1" applyBorder="1" applyAlignment="1">
      <alignment horizontal="left"/>
    </xf>
    <xf numFmtId="0" fontId="1" fillId="0" borderId="12" xfId="0" applyFont="1" applyBorder="1" applyAlignment="1">
      <alignment horizontal="center" wrapText="1"/>
    </xf>
    <xf numFmtId="0" fontId="1" fillId="0" borderId="16" xfId="0" applyFont="1" applyBorder="1" applyAlignment="1">
      <alignment textRotation="90" wrapText="1"/>
    </xf>
    <xf numFmtId="0" fontId="1" fillId="0" borderId="12" xfId="0" applyFont="1" applyBorder="1" applyAlignment="1">
      <alignment textRotation="90" wrapText="1"/>
    </xf>
    <xf numFmtId="0" fontId="1" fillId="0" borderId="14" xfId="0" applyFont="1" applyBorder="1" applyAlignment="1">
      <alignment textRotation="90" wrapText="1"/>
    </xf>
    <xf numFmtId="0" fontId="4" fillId="0" borderId="16" xfId="0" applyFont="1" applyBorder="1" applyAlignment="1">
      <alignment textRotation="90" wrapText="1"/>
    </xf>
    <xf numFmtId="0" fontId="1" fillId="0" borderId="2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/>
    <xf numFmtId="0" fontId="1" fillId="0" borderId="18" xfId="0" applyFont="1" applyBorder="1"/>
    <xf numFmtId="0" fontId="1" fillId="0" borderId="20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1" fillId="0" borderId="17" xfId="0" applyFont="1" applyBorder="1"/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4" xfId="0" applyFont="1" applyBorder="1" applyAlignment="1">
      <alignment horizontal="left" wrapText="1"/>
    </xf>
    <xf numFmtId="0" fontId="1" fillId="0" borderId="23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 wrapText="1"/>
    </xf>
    <xf numFmtId="0" fontId="4" fillId="0" borderId="16" xfId="0" applyFont="1" applyBorder="1" applyAlignment="1">
      <alignment horizontal="right"/>
    </xf>
    <xf numFmtId="0" fontId="1" fillId="0" borderId="15" xfId="0" applyFont="1" applyBorder="1" applyAlignment="1">
      <alignment horizontal="center" textRotation="90" wrapText="1"/>
    </xf>
    <xf numFmtId="0" fontId="1" fillId="0" borderId="13" xfId="0" applyFont="1" applyBorder="1" applyAlignment="1">
      <alignment horizontal="center" textRotation="90" wrapText="1"/>
    </xf>
    <xf numFmtId="0" fontId="1" fillId="0" borderId="25" xfId="0" applyFont="1" applyBorder="1" applyAlignment="1">
      <alignment horizontal="center" textRotation="90" wrapText="1"/>
    </xf>
    <xf numFmtId="0" fontId="4" fillId="0" borderId="16" xfId="0" applyFont="1" applyBorder="1" applyAlignment="1">
      <alignment horizontal="center" textRotation="90" wrapText="1"/>
    </xf>
    <xf numFmtId="0" fontId="4" fillId="0" borderId="27" xfId="0" applyFont="1" applyBorder="1" applyAlignment="1">
      <alignment horizontal="center" wrapText="1"/>
    </xf>
    <xf numFmtId="0" fontId="1" fillId="0" borderId="0" xfId="0" applyFont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opLeftCell="A3" zoomScale="184" zoomScaleNormal="184" workbookViewId="0">
      <selection activeCell="A25" sqref="A25"/>
    </sheetView>
  </sheetViews>
  <sheetFormatPr defaultColWidth="9.109375" defaultRowHeight="12" x14ac:dyDescent="0.25"/>
  <cols>
    <col min="1" max="1" width="29.44140625" style="1" customWidth="1"/>
    <col min="2" max="2" width="7.5546875" style="1" customWidth="1"/>
    <col min="3" max="3" width="7" style="1" customWidth="1"/>
    <col min="4" max="4" width="6.5546875" style="1" customWidth="1"/>
    <col min="5" max="5" width="7.109375" style="1" customWidth="1"/>
    <col min="6" max="6" width="7.33203125" style="1" customWidth="1"/>
    <col min="7" max="7" width="7.44140625" style="1" customWidth="1"/>
    <col min="8" max="8" width="7.33203125" style="1" customWidth="1"/>
    <col min="9" max="9" width="6.6640625" style="1" customWidth="1"/>
    <col min="10" max="10" width="8" style="1" customWidth="1"/>
    <col min="11" max="12" width="5.6640625" style="1" customWidth="1"/>
    <col min="13" max="16384" width="9.109375" style="1"/>
  </cols>
  <sheetData>
    <row r="1" spans="1:12" ht="41.4" customHeight="1" thickBot="1" x14ac:dyDescent="0.3">
      <c r="A1" s="2" t="s">
        <v>42</v>
      </c>
      <c r="I1" s="1" t="s">
        <v>32</v>
      </c>
    </row>
    <row r="2" spans="1:12" ht="94.5" customHeight="1" thickBot="1" x14ac:dyDescent="0.3">
      <c r="A2" s="22" t="s">
        <v>0</v>
      </c>
      <c r="B2" s="23" t="s">
        <v>40</v>
      </c>
      <c r="C2" s="24" t="s">
        <v>1</v>
      </c>
      <c r="D2" s="25" t="s">
        <v>51</v>
      </c>
      <c r="E2" s="24" t="s">
        <v>43</v>
      </c>
      <c r="F2" s="25" t="s">
        <v>44</v>
      </c>
      <c r="G2" s="24" t="s">
        <v>2</v>
      </c>
      <c r="H2" s="23" t="s">
        <v>3</v>
      </c>
      <c r="I2" s="24" t="s">
        <v>4</v>
      </c>
      <c r="J2" s="26" t="s">
        <v>5</v>
      </c>
      <c r="K2" s="3"/>
      <c r="L2" s="3"/>
    </row>
    <row r="3" spans="1:12" x14ac:dyDescent="0.25">
      <c r="A3" s="41" t="s">
        <v>45</v>
      </c>
      <c r="B3" s="19"/>
      <c r="C3" s="9">
        <v>0.25</v>
      </c>
      <c r="D3" s="9">
        <v>0.25</v>
      </c>
      <c r="E3" s="9">
        <v>0.25</v>
      </c>
      <c r="F3" s="20"/>
      <c r="G3" s="27">
        <v>0.375</v>
      </c>
      <c r="H3" s="19"/>
      <c r="I3" s="9">
        <v>0.25</v>
      </c>
      <c r="J3" s="16">
        <f t="shared" ref="J3:J25" si="0">SUM(B3:I3)</f>
        <v>1.375</v>
      </c>
    </row>
    <row r="4" spans="1:12" x14ac:dyDescent="0.25">
      <c r="A4" s="42" t="s">
        <v>47</v>
      </c>
      <c r="B4" s="12"/>
      <c r="C4" s="8">
        <v>3.93</v>
      </c>
      <c r="D4" s="8">
        <v>6</v>
      </c>
      <c r="E4" s="8">
        <v>6</v>
      </c>
      <c r="F4" s="8">
        <v>1.2</v>
      </c>
      <c r="G4" s="12">
        <v>4.8</v>
      </c>
      <c r="H4" s="12">
        <v>4.8</v>
      </c>
      <c r="I4" s="8">
        <v>3.6</v>
      </c>
      <c r="J4" s="16">
        <f t="shared" si="0"/>
        <v>30.330000000000002</v>
      </c>
    </row>
    <row r="5" spans="1:12" ht="13.2" customHeight="1" x14ac:dyDescent="0.25">
      <c r="A5" s="43" t="s">
        <v>48</v>
      </c>
      <c r="B5" s="15"/>
      <c r="C5" s="17">
        <v>1</v>
      </c>
      <c r="D5" s="17">
        <v>1.5</v>
      </c>
      <c r="E5" s="17"/>
      <c r="F5" s="17">
        <v>2</v>
      </c>
      <c r="G5" s="15">
        <v>1</v>
      </c>
      <c r="H5" s="15"/>
      <c r="I5" s="17"/>
      <c r="J5" s="19">
        <f t="shared" si="0"/>
        <v>5.5</v>
      </c>
    </row>
    <row r="6" spans="1:12" x14ac:dyDescent="0.25">
      <c r="A6" s="42" t="s">
        <v>46</v>
      </c>
      <c r="B6" s="12">
        <v>1</v>
      </c>
      <c r="C6" s="8">
        <v>1</v>
      </c>
      <c r="D6" s="8">
        <v>1</v>
      </c>
      <c r="E6" s="8">
        <v>1</v>
      </c>
      <c r="F6" s="8">
        <v>1</v>
      </c>
      <c r="G6" s="12">
        <v>1</v>
      </c>
      <c r="H6" s="12">
        <v>0.75</v>
      </c>
      <c r="I6" s="8">
        <v>0.75</v>
      </c>
      <c r="J6" s="18">
        <f t="shared" si="0"/>
        <v>7.5</v>
      </c>
    </row>
    <row r="7" spans="1:12" x14ac:dyDescent="0.25">
      <c r="A7" s="44" t="s">
        <v>36</v>
      </c>
      <c r="B7" s="12">
        <v>1</v>
      </c>
      <c r="C7" s="8">
        <v>1</v>
      </c>
      <c r="D7" s="8">
        <v>1</v>
      </c>
      <c r="E7" s="8">
        <v>1</v>
      </c>
      <c r="F7" s="8">
        <v>2</v>
      </c>
      <c r="G7" s="12">
        <v>0.75</v>
      </c>
      <c r="H7" s="12">
        <v>0.75</v>
      </c>
      <c r="I7" s="8">
        <v>0.75</v>
      </c>
      <c r="J7" s="18">
        <f t="shared" si="0"/>
        <v>8.25</v>
      </c>
    </row>
    <row r="8" spans="1:12" x14ac:dyDescent="0.25">
      <c r="A8" s="41" t="s">
        <v>9</v>
      </c>
      <c r="B8" s="13">
        <v>0.25</v>
      </c>
      <c r="C8" s="9">
        <v>0.25</v>
      </c>
      <c r="D8" s="9">
        <v>0.25</v>
      </c>
      <c r="E8" s="9">
        <v>0.25</v>
      </c>
      <c r="F8" s="9">
        <v>0.25</v>
      </c>
      <c r="G8" s="12"/>
      <c r="H8" s="13"/>
      <c r="I8" s="9"/>
      <c r="J8" s="18">
        <f t="shared" si="0"/>
        <v>1.25</v>
      </c>
    </row>
    <row r="9" spans="1:12" x14ac:dyDescent="0.25">
      <c r="A9" s="42" t="s">
        <v>26</v>
      </c>
      <c r="B9" s="12">
        <v>1</v>
      </c>
      <c r="C9" s="8">
        <v>1</v>
      </c>
      <c r="D9" s="8">
        <v>1</v>
      </c>
      <c r="E9" s="8">
        <v>1</v>
      </c>
      <c r="F9" s="8">
        <v>2</v>
      </c>
      <c r="G9" s="12">
        <v>0.75</v>
      </c>
      <c r="H9" s="12">
        <v>0.75</v>
      </c>
      <c r="I9" s="8">
        <v>0.75</v>
      </c>
      <c r="J9" s="18">
        <f t="shared" si="0"/>
        <v>8.25</v>
      </c>
    </row>
    <row r="10" spans="1:12" x14ac:dyDescent="0.25">
      <c r="A10" s="41" t="s">
        <v>49</v>
      </c>
      <c r="B10" s="13">
        <v>1</v>
      </c>
      <c r="C10" s="9">
        <v>1.25</v>
      </c>
      <c r="D10" s="9">
        <v>1.25</v>
      </c>
      <c r="E10" s="9">
        <v>1.25</v>
      </c>
      <c r="F10" s="9">
        <v>1.75</v>
      </c>
      <c r="G10" s="12">
        <v>1.25</v>
      </c>
      <c r="H10" s="13">
        <v>0.75</v>
      </c>
      <c r="I10" s="9">
        <v>1</v>
      </c>
      <c r="J10" s="18">
        <f t="shared" si="0"/>
        <v>9.5</v>
      </c>
    </row>
    <row r="11" spans="1:12" x14ac:dyDescent="0.25">
      <c r="A11" s="42" t="s">
        <v>21</v>
      </c>
      <c r="B11" s="12">
        <v>0.25</v>
      </c>
      <c r="C11" s="8">
        <v>0.25</v>
      </c>
      <c r="D11" s="8">
        <v>0.25</v>
      </c>
      <c r="E11" s="8">
        <v>0.25</v>
      </c>
      <c r="F11" s="8">
        <v>0.25</v>
      </c>
      <c r="G11" s="12">
        <v>0.25</v>
      </c>
      <c r="H11" s="12"/>
      <c r="I11" s="8"/>
      <c r="J11" s="18">
        <f t="shared" si="0"/>
        <v>1.5</v>
      </c>
    </row>
    <row r="12" spans="1:12" x14ac:dyDescent="0.25">
      <c r="A12" s="41" t="s">
        <v>10</v>
      </c>
      <c r="B12" s="13">
        <v>1</v>
      </c>
      <c r="C12" s="9">
        <v>1.5</v>
      </c>
      <c r="D12" s="9">
        <v>2</v>
      </c>
      <c r="E12" s="9">
        <v>1.5</v>
      </c>
      <c r="F12" s="9">
        <v>2</v>
      </c>
      <c r="G12" s="12">
        <v>1.5</v>
      </c>
      <c r="H12" s="13">
        <v>0.75</v>
      </c>
      <c r="I12" s="9">
        <v>1.25</v>
      </c>
      <c r="J12" s="18">
        <f t="shared" si="0"/>
        <v>11.5</v>
      </c>
    </row>
    <row r="13" spans="1:12" x14ac:dyDescent="0.25">
      <c r="A13" s="42" t="s">
        <v>11</v>
      </c>
      <c r="B13" s="12">
        <v>0.25</v>
      </c>
      <c r="C13" s="8">
        <v>0.25</v>
      </c>
      <c r="D13" s="8">
        <v>0.25</v>
      </c>
      <c r="E13" s="8">
        <v>0.25</v>
      </c>
      <c r="F13" s="8">
        <v>0.5</v>
      </c>
      <c r="G13" s="12">
        <v>0.25</v>
      </c>
      <c r="H13" s="12">
        <v>0.25</v>
      </c>
      <c r="I13" s="8">
        <v>0.25</v>
      </c>
      <c r="J13" s="18">
        <f t="shared" si="0"/>
        <v>2.25</v>
      </c>
    </row>
    <row r="14" spans="1:12" x14ac:dyDescent="0.25">
      <c r="A14" s="41" t="s">
        <v>12</v>
      </c>
      <c r="B14" s="13">
        <v>2</v>
      </c>
      <c r="C14" s="9">
        <v>1.25</v>
      </c>
      <c r="D14" s="9">
        <v>2</v>
      </c>
      <c r="E14" s="9">
        <v>2</v>
      </c>
      <c r="F14" s="9">
        <v>2</v>
      </c>
      <c r="G14" s="11">
        <v>1.25</v>
      </c>
      <c r="H14" s="13">
        <v>1</v>
      </c>
      <c r="I14" s="9">
        <v>1</v>
      </c>
      <c r="J14" s="18">
        <f t="shared" si="0"/>
        <v>12.5</v>
      </c>
    </row>
    <row r="15" spans="1:12" x14ac:dyDescent="0.25">
      <c r="A15" s="42" t="s">
        <v>39</v>
      </c>
      <c r="B15" s="12">
        <v>1</v>
      </c>
      <c r="C15" s="8">
        <v>1</v>
      </c>
      <c r="D15" s="8">
        <v>1</v>
      </c>
      <c r="E15" s="8">
        <v>1</v>
      </c>
      <c r="F15" s="8">
        <v>1</v>
      </c>
      <c r="G15" s="12">
        <v>1</v>
      </c>
      <c r="H15" s="12">
        <v>1</v>
      </c>
      <c r="I15" s="8">
        <v>1</v>
      </c>
      <c r="J15" s="18">
        <f t="shared" si="0"/>
        <v>8</v>
      </c>
    </row>
    <row r="16" spans="1:12" x14ac:dyDescent="0.25">
      <c r="A16" s="42" t="s">
        <v>13</v>
      </c>
      <c r="B16" s="12">
        <v>2</v>
      </c>
      <c r="C16" s="8">
        <v>2.5</v>
      </c>
      <c r="D16" s="8">
        <v>2.5</v>
      </c>
      <c r="E16" s="8">
        <v>2.5</v>
      </c>
      <c r="F16" s="8">
        <v>4.75</v>
      </c>
      <c r="G16" s="12">
        <v>2</v>
      </c>
      <c r="H16" s="12">
        <v>1</v>
      </c>
      <c r="I16" s="8">
        <v>1.75</v>
      </c>
      <c r="J16" s="18">
        <f t="shared" si="0"/>
        <v>19</v>
      </c>
    </row>
    <row r="17" spans="1:10" x14ac:dyDescent="0.25">
      <c r="A17" s="42" t="s">
        <v>15</v>
      </c>
      <c r="B17" s="12">
        <v>1</v>
      </c>
      <c r="C17" s="8">
        <v>3.5</v>
      </c>
      <c r="D17" s="8">
        <v>2</v>
      </c>
      <c r="E17" s="8">
        <v>2</v>
      </c>
      <c r="F17" s="8">
        <v>3</v>
      </c>
      <c r="G17" s="12">
        <v>1.5</v>
      </c>
      <c r="H17" s="12">
        <v>2</v>
      </c>
      <c r="I17" s="8">
        <v>1.5</v>
      </c>
      <c r="J17" s="18">
        <f t="shared" si="0"/>
        <v>16.5</v>
      </c>
    </row>
    <row r="18" spans="1:10" x14ac:dyDescent="0.25">
      <c r="A18" s="41" t="s">
        <v>14</v>
      </c>
      <c r="B18" s="13">
        <v>8.5</v>
      </c>
      <c r="C18" s="9">
        <v>4.75</v>
      </c>
      <c r="D18" s="9">
        <v>9.3000000000000007</v>
      </c>
      <c r="E18" s="9">
        <v>6.75</v>
      </c>
      <c r="F18" s="9">
        <v>15</v>
      </c>
      <c r="G18" s="15">
        <v>7.5</v>
      </c>
      <c r="H18" s="13">
        <v>4</v>
      </c>
      <c r="I18" s="9">
        <v>3</v>
      </c>
      <c r="J18" s="18">
        <f t="shared" si="0"/>
        <v>58.8</v>
      </c>
    </row>
    <row r="19" spans="1:10" x14ac:dyDescent="0.25">
      <c r="A19" s="42" t="s">
        <v>22</v>
      </c>
      <c r="B19" s="12">
        <v>1</v>
      </c>
      <c r="C19" s="8">
        <v>1</v>
      </c>
      <c r="D19" s="8">
        <v>1</v>
      </c>
      <c r="E19" s="8">
        <v>1</v>
      </c>
      <c r="F19" s="8">
        <v>1</v>
      </c>
      <c r="G19" s="12">
        <v>1</v>
      </c>
      <c r="H19" s="12">
        <v>1</v>
      </c>
      <c r="I19" s="8">
        <v>1</v>
      </c>
      <c r="J19" s="18">
        <f t="shared" si="0"/>
        <v>8</v>
      </c>
    </row>
    <row r="20" spans="1:10" x14ac:dyDescent="0.25">
      <c r="A20" s="42" t="s">
        <v>50</v>
      </c>
      <c r="B20" s="12"/>
      <c r="C20" s="7">
        <v>2</v>
      </c>
      <c r="D20" s="8">
        <v>1.5</v>
      </c>
      <c r="E20" s="8">
        <v>3</v>
      </c>
      <c r="F20" s="8">
        <v>0.25</v>
      </c>
      <c r="G20" s="12">
        <v>1</v>
      </c>
      <c r="H20" s="12">
        <v>2.5</v>
      </c>
      <c r="I20" s="8">
        <v>2.5</v>
      </c>
      <c r="J20" s="18">
        <f t="shared" si="0"/>
        <v>12.75</v>
      </c>
    </row>
    <row r="21" spans="1:10" x14ac:dyDescent="0.25">
      <c r="A21" s="42" t="s">
        <v>16</v>
      </c>
      <c r="B21" s="13"/>
      <c r="C21" s="7"/>
      <c r="D21" s="9">
        <v>2</v>
      </c>
      <c r="E21" s="9"/>
      <c r="F21" s="9"/>
      <c r="G21" s="13"/>
      <c r="H21" s="13"/>
      <c r="I21" s="9"/>
      <c r="J21" s="18">
        <f t="shared" si="0"/>
        <v>2</v>
      </c>
    </row>
    <row r="22" spans="1:10" x14ac:dyDescent="0.25">
      <c r="A22" s="42" t="s">
        <v>25</v>
      </c>
      <c r="B22" s="12"/>
      <c r="C22" s="8">
        <v>0.25</v>
      </c>
      <c r="D22" s="8">
        <v>0.5</v>
      </c>
      <c r="E22" s="8">
        <v>0.5</v>
      </c>
      <c r="F22" s="8"/>
      <c r="G22" s="12">
        <v>0.25</v>
      </c>
      <c r="H22" s="12">
        <v>0.25</v>
      </c>
      <c r="I22" s="8">
        <v>0.5</v>
      </c>
      <c r="J22" s="16">
        <f t="shared" si="0"/>
        <v>2.25</v>
      </c>
    </row>
    <row r="23" spans="1:10" x14ac:dyDescent="0.25">
      <c r="A23" s="42" t="s">
        <v>18</v>
      </c>
      <c r="B23" s="12"/>
      <c r="C23" s="8">
        <v>0.5</v>
      </c>
      <c r="D23" s="8">
        <v>0.5</v>
      </c>
      <c r="E23" s="8">
        <v>0.5</v>
      </c>
      <c r="F23" s="8"/>
      <c r="G23" s="12">
        <v>0.5</v>
      </c>
      <c r="H23" s="12">
        <v>0.25</v>
      </c>
      <c r="I23" s="8">
        <v>0.25</v>
      </c>
      <c r="J23" s="18">
        <f t="shared" si="0"/>
        <v>2.5</v>
      </c>
    </row>
    <row r="24" spans="1:10" ht="12.6" thickBot="1" x14ac:dyDescent="0.3">
      <c r="A24" s="45" t="s">
        <v>19</v>
      </c>
      <c r="B24" s="11"/>
      <c r="C24" s="7">
        <v>3</v>
      </c>
      <c r="D24" s="7">
        <v>6</v>
      </c>
      <c r="E24" s="7">
        <v>5</v>
      </c>
      <c r="F24" s="7">
        <v>1</v>
      </c>
      <c r="G24" s="11">
        <v>4</v>
      </c>
      <c r="H24" s="11">
        <v>4</v>
      </c>
      <c r="I24" s="7">
        <v>3</v>
      </c>
      <c r="J24" s="18">
        <f t="shared" si="0"/>
        <v>26</v>
      </c>
    </row>
    <row r="25" spans="1:10" ht="12.6" thickBot="1" x14ac:dyDescent="0.3">
      <c r="A25" s="21" t="s">
        <v>5</v>
      </c>
      <c r="B25" s="14">
        <f t="shared" ref="B25:F25" si="1">SUM(B4:B24)</f>
        <v>21.25</v>
      </c>
      <c r="C25" s="10">
        <f>SUM(C3:C24)</f>
        <v>31.43</v>
      </c>
      <c r="D25" s="10">
        <f>SUM(D3:D24)</f>
        <v>43.05</v>
      </c>
      <c r="E25" s="10">
        <f>SUM(E3:E24)</f>
        <v>37</v>
      </c>
      <c r="F25" s="10">
        <f t="shared" si="1"/>
        <v>40.950000000000003</v>
      </c>
      <c r="G25" s="14">
        <f>SUM(G3:G24)</f>
        <v>31.925000000000001</v>
      </c>
      <c r="H25" s="14">
        <f>SUM(H4:H24)</f>
        <v>25.8</v>
      </c>
      <c r="I25" s="10">
        <f>SUM(I3:I24)</f>
        <v>24.1</v>
      </c>
      <c r="J25" s="14">
        <f t="shared" si="0"/>
        <v>255.50500000000002</v>
      </c>
    </row>
    <row r="27" spans="1:10" x14ac:dyDescent="0.25">
      <c r="J27" s="6"/>
    </row>
  </sheetData>
  <pageMargins left="0.9055118110236221" right="0.11811023622047245" top="0.74803149606299213" bottom="0.15748031496062992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3"/>
  <sheetViews>
    <sheetView tabSelected="1" topLeftCell="A3" zoomScale="184" zoomScaleNormal="184" workbookViewId="0">
      <selection activeCell="A19" sqref="A19"/>
    </sheetView>
  </sheetViews>
  <sheetFormatPr defaultColWidth="9.109375" defaultRowHeight="12" x14ac:dyDescent="0.25"/>
  <cols>
    <col min="1" max="1" width="36.5546875" style="1" customWidth="1"/>
    <col min="2" max="2" width="7.44140625" style="1" customWidth="1"/>
    <col min="3" max="3" width="7" style="1" customWidth="1"/>
    <col min="4" max="4" width="7.109375" style="1" customWidth="1"/>
    <col min="5" max="5" width="7" style="1" customWidth="1"/>
    <col min="6" max="6" width="7.6640625" style="1" customWidth="1"/>
    <col min="7" max="7" width="7.5546875" style="1" customWidth="1"/>
    <col min="8" max="8" width="9.44140625" style="1" customWidth="1"/>
    <col min="9" max="16384" width="9.109375" style="1"/>
  </cols>
  <sheetData>
    <row r="1" spans="1:8" ht="15" customHeight="1" x14ac:dyDescent="0.25">
      <c r="E1" s="61" t="s">
        <v>54</v>
      </c>
      <c r="F1" s="61"/>
      <c r="G1" s="61"/>
      <c r="H1" s="61"/>
    </row>
    <row r="2" spans="1:8" ht="15" customHeight="1" x14ac:dyDescent="0.25">
      <c r="E2" s="61" t="s">
        <v>55</v>
      </c>
      <c r="F2" s="61"/>
      <c r="G2" s="61"/>
      <c r="H2" s="61"/>
    </row>
    <row r="3" spans="1:8" ht="13.5" customHeight="1" x14ac:dyDescent="0.25">
      <c r="E3" s="61" t="s">
        <v>52</v>
      </c>
      <c r="F3" s="61"/>
      <c r="G3" s="61"/>
      <c r="H3" s="61"/>
    </row>
    <row r="4" spans="1:8" ht="13.5" customHeight="1" x14ac:dyDescent="0.25">
      <c r="F4" s="49"/>
      <c r="G4" s="49"/>
      <c r="H4" s="49"/>
    </row>
    <row r="5" spans="1:8" ht="26.25" customHeight="1" thickBot="1" x14ac:dyDescent="0.3">
      <c r="A5" s="60" t="s">
        <v>56</v>
      </c>
      <c r="B5" s="60"/>
      <c r="C5" s="60"/>
      <c r="D5" s="60"/>
      <c r="E5" s="60"/>
      <c r="F5" s="60"/>
      <c r="G5" s="60"/>
      <c r="H5" s="60"/>
    </row>
    <row r="6" spans="1:8" ht="114" customHeight="1" thickBot="1" x14ac:dyDescent="0.3">
      <c r="A6" s="40" t="s">
        <v>0</v>
      </c>
      <c r="B6" s="56" t="s">
        <v>59</v>
      </c>
      <c r="C6" s="57" t="s">
        <v>60</v>
      </c>
      <c r="D6" s="56" t="s">
        <v>61</v>
      </c>
      <c r="E6" s="57" t="s">
        <v>53</v>
      </c>
      <c r="F6" s="56" t="s">
        <v>62</v>
      </c>
      <c r="G6" s="58" t="s">
        <v>35</v>
      </c>
      <c r="H6" s="59" t="s">
        <v>5</v>
      </c>
    </row>
    <row r="7" spans="1:8" x14ac:dyDescent="0.25">
      <c r="A7" s="51" t="s">
        <v>57</v>
      </c>
      <c r="B7" s="39">
        <v>7.7</v>
      </c>
      <c r="C7" s="28"/>
      <c r="D7" s="29">
        <v>27.88</v>
      </c>
      <c r="E7" s="29"/>
      <c r="F7" s="28"/>
      <c r="G7" s="30"/>
      <c r="H7" s="19">
        <f t="shared" ref="H7:H43" si="0">SUM(B7:G7)</f>
        <v>35.58</v>
      </c>
    </row>
    <row r="8" spans="1:8" x14ac:dyDescent="0.25">
      <c r="A8" s="52" t="s">
        <v>7</v>
      </c>
      <c r="B8" s="37"/>
      <c r="C8" s="31"/>
      <c r="D8" s="29">
        <v>0.5</v>
      </c>
      <c r="E8" s="29">
        <v>1</v>
      </c>
      <c r="F8" s="28">
        <v>1</v>
      </c>
      <c r="G8" s="30">
        <v>1</v>
      </c>
      <c r="H8" s="18">
        <f t="shared" si="0"/>
        <v>3.5</v>
      </c>
    </row>
    <row r="9" spans="1:8" x14ac:dyDescent="0.25">
      <c r="A9" s="50" t="s">
        <v>38</v>
      </c>
      <c r="B9" s="4">
        <v>0.75</v>
      </c>
      <c r="C9" s="4"/>
      <c r="D9" s="29"/>
      <c r="E9" s="29">
        <v>1</v>
      </c>
      <c r="F9" s="28"/>
      <c r="G9" s="30"/>
      <c r="H9" s="18">
        <f t="shared" si="0"/>
        <v>1.75</v>
      </c>
    </row>
    <row r="10" spans="1:8" x14ac:dyDescent="0.25">
      <c r="A10" s="50" t="s">
        <v>58</v>
      </c>
      <c r="B10" s="4"/>
      <c r="C10" s="31"/>
      <c r="D10" s="29"/>
      <c r="E10" s="29"/>
      <c r="F10" s="28">
        <v>1.5</v>
      </c>
      <c r="G10" s="30"/>
      <c r="H10" s="18">
        <f t="shared" si="0"/>
        <v>1.5</v>
      </c>
    </row>
    <row r="11" spans="1:8" x14ac:dyDescent="0.25">
      <c r="A11" s="50" t="s">
        <v>27</v>
      </c>
      <c r="B11" s="4"/>
      <c r="C11" s="4"/>
      <c r="D11" s="29"/>
      <c r="E11" s="29"/>
      <c r="F11" s="28">
        <v>1</v>
      </c>
      <c r="G11" s="30"/>
      <c r="H11" s="18">
        <f t="shared" si="0"/>
        <v>1</v>
      </c>
    </row>
    <row r="12" spans="1:8" x14ac:dyDescent="0.25">
      <c r="A12" s="52" t="s">
        <v>8</v>
      </c>
      <c r="B12" s="37">
        <v>1.5</v>
      </c>
      <c r="C12" s="4"/>
      <c r="D12" s="32">
        <v>1.5</v>
      </c>
      <c r="E12" s="32">
        <v>1</v>
      </c>
      <c r="F12" s="5"/>
      <c r="G12" s="33"/>
      <c r="H12" s="18">
        <f t="shared" si="0"/>
        <v>4</v>
      </c>
    </row>
    <row r="13" spans="1:8" x14ac:dyDescent="0.25">
      <c r="A13" s="50" t="s">
        <v>36</v>
      </c>
      <c r="B13" s="4">
        <v>2.25</v>
      </c>
      <c r="C13" s="31"/>
      <c r="D13" s="34">
        <v>1</v>
      </c>
      <c r="E13" s="34">
        <v>0.75</v>
      </c>
      <c r="F13" s="4"/>
      <c r="G13" s="35"/>
      <c r="H13" s="18">
        <f t="shared" si="0"/>
        <v>4</v>
      </c>
    </row>
    <row r="14" spans="1:8" x14ac:dyDescent="0.25">
      <c r="A14" s="50" t="s">
        <v>20</v>
      </c>
      <c r="B14" s="4">
        <v>8</v>
      </c>
      <c r="C14" s="4"/>
      <c r="D14" s="34"/>
      <c r="E14" s="34"/>
      <c r="F14" s="4"/>
      <c r="G14" s="35"/>
      <c r="H14" s="18">
        <f t="shared" si="0"/>
        <v>8</v>
      </c>
    </row>
    <row r="15" spans="1:8" x14ac:dyDescent="0.25">
      <c r="A15" s="50" t="s">
        <v>26</v>
      </c>
      <c r="B15" s="4">
        <v>1.5</v>
      </c>
      <c r="C15" s="31"/>
      <c r="D15" s="34">
        <v>0.25</v>
      </c>
      <c r="E15" s="34">
        <v>0.5</v>
      </c>
      <c r="F15" s="4"/>
      <c r="G15" s="35"/>
      <c r="H15" s="18">
        <f t="shared" si="0"/>
        <v>2.25</v>
      </c>
    </row>
    <row r="16" spans="1:8" x14ac:dyDescent="0.25">
      <c r="A16" s="50" t="s">
        <v>6</v>
      </c>
      <c r="B16" s="4"/>
      <c r="C16" s="4"/>
      <c r="D16" s="34"/>
      <c r="E16" s="34">
        <v>0.25</v>
      </c>
      <c r="F16" s="4"/>
      <c r="G16" s="35"/>
      <c r="H16" s="18">
        <f t="shared" si="0"/>
        <v>0.25</v>
      </c>
    </row>
    <row r="17" spans="1:8" x14ac:dyDescent="0.25">
      <c r="A17" s="52" t="s">
        <v>66</v>
      </c>
      <c r="B17" s="37">
        <v>1.75</v>
      </c>
      <c r="C17" s="31"/>
      <c r="D17" s="36">
        <v>2</v>
      </c>
      <c r="E17" s="32">
        <v>1</v>
      </c>
      <c r="F17" s="4">
        <v>1</v>
      </c>
      <c r="G17" s="35">
        <v>0.25</v>
      </c>
      <c r="H17" s="18">
        <f t="shared" si="0"/>
        <v>6</v>
      </c>
    </row>
    <row r="18" spans="1:8" x14ac:dyDescent="0.25">
      <c r="A18" s="50" t="s">
        <v>41</v>
      </c>
      <c r="B18" s="4"/>
      <c r="C18" s="4"/>
      <c r="D18" s="34"/>
      <c r="E18" s="32"/>
      <c r="F18" s="4"/>
      <c r="G18" s="35">
        <v>0.25</v>
      </c>
      <c r="H18" s="18">
        <f t="shared" si="0"/>
        <v>0.25</v>
      </c>
    </row>
    <row r="19" spans="1:8" x14ac:dyDescent="0.25">
      <c r="A19" s="50" t="s">
        <v>37</v>
      </c>
      <c r="B19" s="4">
        <v>0.5</v>
      </c>
      <c r="C19" s="31"/>
      <c r="D19" s="34"/>
      <c r="E19" s="34"/>
      <c r="F19" s="4"/>
      <c r="G19" s="35"/>
      <c r="H19" s="18">
        <f t="shared" si="0"/>
        <v>0.5</v>
      </c>
    </row>
    <row r="20" spans="1:8" x14ac:dyDescent="0.25">
      <c r="A20" s="50" t="s">
        <v>21</v>
      </c>
      <c r="B20" s="4"/>
      <c r="C20" s="4"/>
      <c r="D20" s="34"/>
      <c r="E20" s="34"/>
      <c r="F20" s="4">
        <v>3</v>
      </c>
      <c r="G20" s="35"/>
      <c r="H20" s="18">
        <f t="shared" si="0"/>
        <v>3</v>
      </c>
    </row>
    <row r="21" spans="1:8" x14ac:dyDescent="0.25">
      <c r="A21" s="52" t="s">
        <v>10</v>
      </c>
      <c r="B21" s="37">
        <v>2.25</v>
      </c>
      <c r="C21" s="4"/>
      <c r="D21" s="34">
        <v>2</v>
      </c>
      <c r="E21" s="34">
        <v>1</v>
      </c>
      <c r="F21" s="4"/>
      <c r="G21" s="35"/>
      <c r="H21" s="18">
        <f t="shared" si="0"/>
        <v>5.25</v>
      </c>
    </row>
    <row r="22" spans="1:8" x14ac:dyDescent="0.25">
      <c r="A22" s="50" t="s">
        <v>11</v>
      </c>
      <c r="B22" s="4">
        <v>0.75</v>
      </c>
      <c r="C22" s="31"/>
      <c r="D22" s="34"/>
      <c r="E22" s="34"/>
      <c r="F22" s="4">
        <v>0.5</v>
      </c>
      <c r="G22" s="35"/>
      <c r="H22" s="18">
        <f t="shared" si="0"/>
        <v>1.25</v>
      </c>
    </row>
    <row r="23" spans="1:8" x14ac:dyDescent="0.25">
      <c r="A23" s="52" t="s">
        <v>12</v>
      </c>
      <c r="B23" s="37">
        <v>2.5</v>
      </c>
      <c r="C23" s="4"/>
      <c r="D23" s="34"/>
      <c r="E23" s="34">
        <v>0.25</v>
      </c>
      <c r="F23" s="4"/>
      <c r="G23" s="35"/>
      <c r="H23" s="18">
        <f t="shared" si="0"/>
        <v>2.75</v>
      </c>
    </row>
    <row r="24" spans="1:8" x14ac:dyDescent="0.25">
      <c r="A24" s="50" t="s">
        <v>65</v>
      </c>
      <c r="B24" s="4">
        <v>2.5</v>
      </c>
      <c r="C24" s="4"/>
      <c r="D24" s="34">
        <v>0.5</v>
      </c>
      <c r="E24" s="34"/>
      <c r="F24" s="4"/>
      <c r="G24" s="35"/>
      <c r="H24" s="18">
        <f t="shared" si="0"/>
        <v>3</v>
      </c>
    </row>
    <row r="25" spans="1:8" x14ac:dyDescent="0.25">
      <c r="A25" s="50" t="s">
        <v>13</v>
      </c>
      <c r="B25" s="4">
        <v>3</v>
      </c>
      <c r="C25" s="31"/>
      <c r="D25" s="34">
        <v>4.75</v>
      </c>
      <c r="E25" s="34"/>
      <c r="F25" s="4"/>
      <c r="G25" s="35"/>
      <c r="H25" s="18">
        <f t="shared" si="0"/>
        <v>7.75</v>
      </c>
    </row>
    <row r="26" spans="1:8" x14ac:dyDescent="0.25">
      <c r="A26" s="50" t="s">
        <v>24</v>
      </c>
      <c r="B26" s="4"/>
      <c r="C26" s="4"/>
      <c r="D26" s="34">
        <v>0.75</v>
      </c>
      <c r="E26" s="34"/>
      <c r="F26" s="4"/>
      <c r="G26" s="35"/>
      <c r="H26" s="18">
        <f t="shared" si="0"/>
        <v>0.75</v>
      </c>
    </row>
    <row r="27" spans="1:8" x14ac:dyDescent="0.25">
      <c r="A27" s="50" t="s">
        <v>15</v>
      </c>
      <c r="B27" s="4">
        <v>4</v>
      </c>
      <c r="C27" s="31"/>
      <c r="D27" s="34"/>
      <c r="E27" s="34"/>
      <c r="F27" s="4">
        <v>1</v>
      </c>
      <c r="G27" s="35"/>
      <c r="H27" s="18">
        <f t="shared" si="0"/>
        <v>5</v>
      </c>
    </row>
    <row r="28" spans="1:8" x14ac:dyDescent="0.25">
      <c r="A28" s="52" t="s">
        <v>14</v>
      </c>
      <c r="B28" s="37">
        <v>11.5</v>
      </c>
      <c r="C28" s="4"/>
      <c r="D28" s="29">
        <v>1.75</v>
      </c>
      <c r="E28" s="34">
        <v>2.5</v>
      </c>
      <c r="F28" s="4">
        <v>6.5</v>
      </c>
      <c r="G28" s="35">
        <v>0.25</v>
      </c>
      <c r="H28" s="18">
        <f t="shared" si="0"/>
        <v>22.5</v>
      </c>
    </row>
    <row r="29" spans="1:8" x14ac:dyDescent="0.25">
      <c r="A29" s="50" t="s">
        <v>22</v>
      </c>
      <c r="B29" s="4">
        <v>3</v>
      </c>
      <c r="C29" s="31"/>
      <c r="D29" s="34">
        <v>0.5</v>
      </c>
      <c r="E29" s="34">
        <v>0.25</v>
      </c>
      <c r="F29" s="4">
        <v>0.5</v>
      </c>
      <c r="G29" s="35"/>
      <c r="H29" s="18">
        <f t="shared" si="0"/>
        <v>4.25</v>
      </c>
    </row>
    <row r="30" spans="1:8" x14ac:dyDescent="0.25">
      <c r="A30" s="50" t="s">
        <v>30</v>
      </c>
      <c r="B30" s="4">
        <v>2.5</v>
      </c>
      <c r="C30" s="4"/>
      <c r="D30" s="34"/>
      <c r="E30" s="34"/>
      <c r="F30" s="4"/>
      <c r="G30" s="35"/>
      <c r="H30" s="18">
        <f t="shared" si="0"/>
        <v>2.5</v>
      </c>
    </row>
    <row r="31" spans="1:8" x14ac:dyDescent="0.25">
      <c r="A31" s="50" t="s">
        <v>16</v>
      </c>
      <c r="B31" s="4"/>
      <c r="C31" s="31">
        <v>1.5</v>
      </c>
      <c r="D31" s="34"/>
      <c r="E31" s="34"/>
      <c r="F31" s="4"/>
      <c r="G31" s="35"/>
      <c r="H31" s="18">
        <f t="shared" si="0"/>
        <v>1.5</v>
      </c>
    </row>
    <row r="32" spans="1:8" x14ac:dyDescent="0.25">
      <c r="A32" s="50" t="s">
        <v>17</v>
      </c>
      <c r="B32" s="4"/>
      <c r="C32" s="4"/>
      <c r="D32" s="34"/>
      <c r="E32" s="34"/>
      <c r="F32" s="4">
        <v>1</v>
      </c>
      <c r="G32" s="35"/>
      <c r="H32" s="18">
        <f t="shared" si="0"/>
        <v>1</v>
      </c>
    </row>
    <row r="33" spans="1:8" x14ac:dyDescent="0.25">
      <c r="A33" s="50" t="s">
        <v>33</v>
      </c>
      <c r="B33" s="4"/>
      <c r="C33" s="34">
        <v>0.25</v>
      </c>
      <c r="D33" s="34"/>
      <c r="E33" s="34"/>
      <c r="F33" s="34"/>
      <c r="G33" s="35"/>
      <c r="H33" s="18">
        <f t="shared" si="0"/>
        <v>0.25</v>
      </c>
    </row>
    <row r="34" spans="1:8" x14ac:dyDescent="0.25">
      <c r="A34" s="52" t="s">
        <v>23</v>
      </c>
      <c r="B34" s="37"/>
      <c r="C34" s="4"/>
      <c r="D34" s="36"/>
      <c r="E34" s="29"/>
      <c r="F34" s="28">
        <v>1</v>
      </c>
      <c r="G34" s="30"/>
      <c r="H34" s="18">
        <f t="shared" si="0"/>
        <v>1</v>
      </c>
    </row>
    <row r="35" spans="1:8" x14ac:dyDescent="0.25">
      <c r="A35" s="50" t="s">
        <v>29</v>
      </c>
      <c r="B35" s="4"/>
      <c r="C35" s="31"/>
      <c r="D35" s="34"/>
      <c r="E35" s="34"/>
      <c r="F35" s="4"/>
      <c r="G35" s="35">
        <v>0.25</v>
      </c>
      <c r="H35" s="18">
        <f t="shared" si="0"/>
        <v>0.25</v>
      </c>
    </row>
    <row r="36" spans="1:8" x14ac:dyDescent="0.25">
      <c r="A36" s="50" t="s">
        <v>25</v>
      </c>
      <c r="B36" s="4">
        <v>0.75</v>
      </c>
      <c r="C36" s="4"/>
      <c r="D36" s="34">
        <v>1</v>
      </c>
      <c r="E36" s="34"/>
      <c r="F36" s="4"/>
      <c r="G36" s="35"/>
      <c r="H36" s="18">
        <f t="shared" si="0"/>
        <v>1.75</v>
      </c>
    </row>
    <row r="37" spans="1:8" x14ac:dyDescent="0.25">
      <c r="A37" s="50" t="s">
        <v>18</v>
      </c>
      <c r="B37" s="4">
        <v>0.75</v>
      </c>
      <c r="C37" s="4">
        <v>0.25</v>
      </c>
      <c r="D37" s="34">
        <v>1.25</v>
      </c>
      <c r="E37" s="34"/>
      <c r="F37" s="4"/>
      <c r="G37" s="35"/>
      <c r="H37" s="18">
        <f t="shared" si="0"/>
        <v>2.25</v>
      </c>
    </row>
    <row r="38" spans="1:8" ht="24" x14ac:dyDescent="0.25">
      <c r="A38" s="54" t="s">
        <v>63</v>
      </c>
      <c r="B38" s="4">
        <v>6</v>
      </c>
      <c r="C38" s="4">
        <v>1</v>
      </c>
      <c r="D38" s="34">
        <v>21</v>
      </c>
      <c r="E38" s="34"/>
      <c r="F38" s="4"/>
      <c r="G38" s="35"/>
      <c r="H38" s="18">
        <f t="shared" si="0"/>
        <v>28</v>
      </c>
    </row>
    <row r="39" spans="1:8" x14ac:dyDescent="0.25">
      <c r="A39" s="50" t="s">
        <v>64</v>
      </c>
      <c r="B39" s="4"/>
      <c r="C39" s="4"/>
      <c r="D39" s="34"/>
      <c r="E39" s="34"/>
      <c r="F39" s="4">
        <v>2.5</v>
      </c>
      <c r="G39" s="35"/>
      <c r="H39" s="18">
        <f t="shared" si="0"/>
        <v>2.5</v>
      </c>
    </row>
    <row r="40" spans="1:8" x14ac:dyDescent="0.25">
      <c r="A40" s="53" t="s">
        <v>28</v>
      </c>
      <c r="B40" s="5"/>
      <c r="C40" s="31"/>
      <c r="D40" s="32"/>
      <c r="E40" s="32"/>
      <c r="F40" s="5">
        <v>2</v>
      </c>
      <c r="G40" s="33"/>
      <c r="H40" s="18">
        <f t="shared" si="0"/>
        <v>2</v>
      </c>
    </row>
    <row r="41" spans="1:8" x14ac:dyDescent="0.25">
      <c r="A41" s="50" t="s">
        <v>34</v>
      </c>
      <c r="B41" s="4"/>
      <c r="C41" s="4"/>
      <c r="D41" s="4"/>
      <c r="E41" s="34"/>
      <c r="F41" s="4"/>
      <c r="G41" s="35">
        <v>1.5</v>
      </c>
      <c r="H41" s="16">
        <f t="shared" si="0"/>
        <v>1.5</v>
      </c>
    </row>
    <row r="42" spans="1:8" ht="12.6" thickBot="1" x14ac:dyDescent="0.3">
      <c r="A42" s="53" t="s">
        <v>31</v>
      </c>
      <c r="B42" s="5"/>
      <c r="C42" s="37"/>
      <c r="D42" s="5"/>
      <c r="E42" s="32">
        <v>22.1</v>
      </c>
      <c r="F42" s="5">
        <v>6.4</v>
      </c>
      <c r="G42" s="33"/>
      <c r="H42" s="18">
        <f t="shared" si="0"/>
        <v>28.5</v>
      </c>
    </row>
    <row r="43" spans="1:8" ht="12.6" thickBot="1" x14ac:dyDescent="0.3">
      <c r="A43" s="55" t="s">
        <v>5</v>
      </c>
      <c r="B43" s="46">
        <f>SUM(B7:B41)</f>
        <v>63.45</v>
      </c>
      <c r="C43" s="38">
        <f>SUM(C7:C41)</f>
        <v>3</v>
      </c>
      <c r="D43" s="47">
        <f>SUM(D7:D41)</f>
        <v>66.63</v>
      </c>
      <c r="E43" s="47">
        <f>SUM(E7:E42)</f>
        <v>31.6</v>
      </c>
      <c r="F43" s="38">
        <f>SUM(F7:F42)</f>
        <v>28.9</v>
      </c>
      <c r="G43" s="48">
        <f>SUM(G7:G41)</f>
        <v>3.5</v>
      </c>
      <c r="H43" s="14">
        <f t="shared" si="0"/>
        <v>197.07999999999998</v>
      </c>
    </row>
  </sheetData>
  <mergeCells count="4">
    <mergeCell ref="A5:H5"/>
    <mergeCell ref="E1:H1"/>
    <mergeCell ref="E2:H2"/>
    <mergeCell ref="E3:H3"/>
  </mergeCells>
  <pageMargins left="1.1811023622047245" right="0.11811023622047245" top="0" bottom="0" header="0" footer="0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mokyklos</vt:lpstr>
      <vt:lpstr>daugiaf.,darželiai,kitos įstaig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Maciukevičienė</dc:creator>
  <cp:lastModifiedBy>Vaclovas Laurinaitis</cp:lastModifiedBy>
  <cp:lastPrinted>2025-04-10T12:10:12Z</cp:lastPrinted>
  <dcterms:created xsi:type="dcterms:W3CDTF">2017-01-05T07:23:44Z</dcterms:created>
  <dcterms:modified xsi:type="dcterms:W3CDTF">2025-04-14T12:35:23Z</dcterms:modified>
</cp:coreProperties>
</file>