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ai\2021\Sprendimai\0730\"/>
    </mc:Choice>
  </mc:AlternateContent>
  <xr:revisionPtr revIDLastSave="0" documentId="13_ncr:1_{DC527291-BE62-4AA6-8D52-8D92DD77442D}" xr6:coauthVersionLast="47" xr6:coauthVersionMax="47" xr10:uidLastSave="{00000000-0000-0000-0000-000000000000}"/>
  <bookViews>
    <workbookView xWindow="-120" yWindow="-120" windowWidth="29040" windowHeight="15840" xr2:uid="{0916E19A-4668-42C2-A039-0584C90CC039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3" i="1"/>
  <c r="D22" i="1"/>
  <c r="D21" i="1"/>
  <c r="D16" i="1"/>
  <c r="D20" i="1"/>
  <c r="D19" i="1"/>
  <c r="D18" i="1"/>
  <c r="D17" i="1"/>
  <c r="D15" i="1"/>
  <c r="F25" i="1"/>
  <c r="E25" i="1"/>
  <c r="C25" i="1"/>
  <c r="D25" i="1" l="1"/>
</calcChain>
</file>

<file path=xl/sharedStrings.xml><?xml version="1.0" encoding="utf-8"?>
<sst xmlns="http://schemas.openxmlformats.org/spreadsheetml/2006/main" count="27" uniqueCount="27">
  <si>
    <t>Išlaidų kodas pagal valstybės funkcijas</t>
  </si>
  <si>
    <t>Funkcinės klasifikacijos pavadinimas</t>
  </si>
  <si>
    <t xml:space="preserve">Iš viso </t>
  </si>
  <si>
    <t>Asignavimai, iš jų:</t>
  </si>
  <si>
    <t>išlaidoms</t>
  </si>
  <si>
    <t>turtui įsigyti</t>
  </si>
  <si>
    <t>iš viso</t>
  </si>
  <si>
    <t>iš jų darbo užmokesčiui</t>
  </si>
  <si>
    <t>Bendrosios valstybės paslaugos</t>
  </si>
  <si>
    <t>Gynyba</t>
  </si>
  <si>
    <t>Viešoji tvarka ir visuomenės apsauga</t>
  </si>
  <si>
    <t>Ekonomika</t>
  </si>
  <si>
    <t>Aplinkos apsauga</t>
  </si>
  <si>
    <t>Būstas ir komunalinis ūkis</t>
  </si>
  <si>
    <t>Sveikatos apsauga</t>
  </si>
  <si>
    <t>Poilsis, kultūra ir religija</t>
  </si>
  <si>
    <t>Švietimas</t>
  </si>
  <si>
    <t>Socialinė apsauga</t>
  </si>
  <si>
    <t>Iš viso</t>
  </si>
  <si>
    <t>PATVIRTINTA</t>
  </si>
  <si>
    <t>Šakių rajono savivaldybės tarybos</t>
  </si>
  <si>
    <t>6 priedas</t>
  </si>
  <si>
    <t>ŠAKIŲ RAJONO SAVIVALDYBĖS 2021 METŲ BIUDŽETO ASIGNAVIMAI PAGAL VALSTYBĖS FUNKCIJĄ</t>
  </si>
  <si>
    <t>2021 m. vasario 19 d. sprendimu Nr. T-51</t>
  </si>
  <si>
    <t>(Šakių rajono savivaldybės tarybos</t>
  </si>
  <si>
    <t>redakcija)</t>
  </si>
  <si>
    <t>2021 m. liepos 30 d. sprendimo Nr. T-234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</si>
</sst>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/>
    <xf numFmtId="0" fontId="1" fillId="0" borderId="0" xfId="0" applyFont="1" applyAlignment="1">
      <alignment wrapText="1"/>
    </xf>
    <xf numFmtId="0" fontId="1" fillId="0" borderId="12" xfId="0" applyNumberFormat="1" applyFont="1" applyBorder="1" applyAlignment="1">
      <alignment horizontal="right" vertical="center" wrapText="1"/>
    </xf>
    <xf numFmtId="0" fontId="1" fillId="0" borderId="12" xfId="0" applyNumberFormat="1" applyFont="1" applyBorder="1" applyAlignment="1">
      <alignment horizontal="right" vertical="center"/>
    </xf>
    <xf numFmtId="0" fontId="4" fillId="0" borderId="12" xfId="0" applyNumberFormat="1" applyFont="1" applyBorder="1" applyAlignment="1">
      <alignment horizontal="right" vertical="center"/>
    </xf>
    <xf numFmtId="0" fontId="5" fillId="0" borderId="12" xfId="0" applyNumberFormat="1" applyFont="1" applyBorder="1" applyAlignment="1">
      <alignment horizontal="right" vertical="center" wrapText="1"/>
    </xf>
    <xf numFmtId="0" fontId="5" fillId="0" borderId="13" xfId="0" applyNumberFormat="1" applyFont="1" applyBorder="1" applyAlignment="1">
      <alignment horizontal="right" vertical="center" wrapText="1"/>
    </xf>
    <xf numFmtId="0" fontId="1" fillId="0" borderId="13" xfId="0" applyNumberFormat="1" applyFont="1" applyBorder="1" applyAlignment="1">
      <alignment horizontal="right" vertical="center"/>
    </xf>
    <xf numFmtId="0" fontId="5" fillId="0" borderId="13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7" xfId="0" applyNumberFormat="1" applyFont="1" applyBorder="1" applyAlignment="1">
      <alignment horizontal="right" vertical="center" wrapText="1"/>
    </xf>
    <xf numFmtId="0" fontId="1" fillId="0" borderId="17" xfId="0" applyNumberFormat="1" applyFont="1" applyBorder="1" applyAlignment="1">
      <alignment horizontal="right" vertical="center"/>
    </xf>
    <xf numFmtId="0" fontId="3" fillId="0" borderId="4" xfId="0" applyNumberFormat="1" applyFont="1" applyBorder="1" applyAlignment="1">
      <alignment horizontal="right" vertical="center" wrapText="1"/>
    </xf>
    <xf numFmtId="0" fontId="3" fillId="0" borderId="14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wrapText="1"/>
    </xf>
    <xf numFmtId="0" fontId="1" fillId="0" borderId="18" xfId="0" applyNumberFormat="1" applyFont="1" applyBorder="1" applyAlignment="1">
      <alignment horizontal="right" vertical="center" wrapText="1"/>
    </xf>
    <xf numFmtId="0" fontId="1" fillId="0" borderId="15" xfId="0" applyNumberFormat="1" applyFont="1" applyBorder="1" applyAlignment="1">
      <alignment horizontal="right" vertical="center" wrapText="1"/>
    </xf>
    <xf numFmtId="0" fontId="1" fillId="0" borderId="15" xfId="0" applyNumberFormat="1" applyFont="1" applyBorder="1" applyAlignment="1">
      <alignment horizontal="right" vertical="center"/>
    </xf>
    <xf numFmtId="0" fontId="5" fillId="0" borderId="15" xfId="0" applyNumberFormat="1" applyFont="1" applyBorder="1" applyAlignment="1">
      <alignment horizontal="right" vertical="center"/>
    </xf>
    <xf numFmtId="0" fontId="5" fillId="0" borderId="16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5744-08F9-4405-8590-5C1111A0DC1A}">
  <dimension ref="A1:N30"/>
  <sheetViews>
    <sheetView tabSelected="1" zoomScaleNormal="100" workbookViewId="0">
      <selection activeCell="L17" sqref="L17"/>
    </sheetView>
  </sheetViews>
  <sheetFormatPr defaultRowHeight="15" x14ac:dyDescent="0.25"/>
  <cols>
    <col min="1" max="1" width="11.85546875" customWidth="1"/>
    <col min="2" max="2" width="36.5703125" customWidth="1"/>
    <col min="3" max="3" width="14.140625" customWidth="1"/>
    <col min="4" max="4" width="16.5703125" customWidth="1"/>
    <col min="5" max="5" width="15.5703125" customWidth="1"/>
    <col min="6" max="6" width="15.85546875" customWidth="1"/>
  </cols>
  <sheetData>
    <row r="1" spans="1:14" ht="15.75" x14ac:dyDescent="0.25">
      <c r="A1" s="11"/>
      <c r="B1" s="11"/>
      <c r="C1" s="11"/>
      <c r="D1" s="33" t="s">
        <v>19</v>
      </c>
      <c r="E1" s="33"/>
      <c r="F1" s="33"/>
    </row>
    <row r="2" spans="1:14" ht="15.75" x14ac:dyDescent="0.25">
      <c r="A2" s="11"/>
      <c r="B2" s="11"/>
      <c r="C2" s="11"/>
      <c r="D2" s="33" t="s">
        <v>20</v>
      </c>
      <c r="E2" s="33"/>
      <c r="F2" s="33"/>
    </row>
    <row r="3" spans="1:14" ht="15.75" customHeight="1" x14ac:dyDescent="0.25">
      <c r="A3" s="12"/>
      <c r="B3" s="12"/>
      <c r="C3" s="12"/>
      <c r="D3" s="32" t="s">
        <v>23</v>
      </c>
      <c r="E3" s="32"/>
      <c r="F3" s="32"/>
    </row>
    <row r="4" spans="1:14" ht="15.75" customHeight="1" x14ac:dyDescent="0.25">
      <c r="A4" s="12"/>
      <c r="B4" s="12"/>
      <c r="C4" s="12"/>
      <c r="D4" s="32" t="s">
        <v>21</v>
      </c>
      <c r="E4" s="32"/>
      <c r="F4" s="32"/>
    </row>
    <row r="5" spans="1:14" ht="15.75" customHeight="1" x14ac:dyDescent="0.25">
      <c r="A5" s="12"/>
      <c r="B5" s="12"/>
      <c r="C5" s="12"/>
      <c r="D5" s="33" t="s">
        <v>24</v>
      </c>
      <c r="E5" s="33"/>
      <c r="F5" s="33"/>
    </row>
    <row r="6" spans="1:14" ht="15.75" customHeight="1" x14ac:dyDescent="0.25">
      <c r="A6" s="12"/>
      <c r="B6" s="12"/>
      <c r="C6" s="12"/>
      <c r="D6" s="32" t="s">
        <v>26</v>
      </c>
      <c r="E6" s="32"/>
      <c r="F6" s="32"/>
    </row>
    <row r="7" spans="1:14" ht="15.75" customHeight="1" x14ac:dyDescent="0.25">
      <c r="A7" s="12"/>
      <c r="B7" s="12"/>
      <c r="C7" s="12"/>
      <c r="D7" s="32" t="s">
        <v>25</v>
      </c>
      <c r="E7" s="32"/>
      <c r="F7" s="32"/>
    </row>
    <row r="8" spans="1:14" ht="15.75" customHeight="1" x14ac:dyDescent="0.25">
      <c r="A8" s="12"/>
      <c r="B8" s="12"/>
      <c r="C8" s="12"/>
      <c r="D8" s="26"/>
      <c r="E8" s="26"/>
      <c r="F8" s="26"/>
    </row>
    <row r="9" spans="1:14" ht="15.75" x14ac:dyDescent="0.25">
      <c r="A9" s="35" t="s">
        <v>22</v>
      </c>
      <c r="B9" s="35"/>
      <c r="C9" s="35"/>
      <c r="D9" s="35"/>
      <c r="E9" s="35"/>
      <c r="F9" s="35"/>
      <c r="J9" s="10"/>
      <c r="K9" s="10"/>
      <c r="L9" s="10"/>
      <c r="N9" s="9"/>
    </row>
    <row r="10" spans="1:14" ht="16.5" thickBot="1" x14ac:dyDescent="0.3">
      <c r="A10" s="34"/>
      <c r="B10" s="34"/>
      <c r="C10" s="34"/>
      <c r="D10" s="34"/>
      <c r="E10" s="34"/>
      <c r="F10" s="34"/>
      <c r="J10" s="10"/>
      <c r="K10" s="10"/>
      <c r="L10" s="10"/>
    </row>
    <row r="11" spans="1:14" ht="16.5" thickBot="1" x14ac:dyDescent="0.3">
      <c r="A11" s="36" t="s">
        <v>0</v>
      </c>
      <c r="B11" s="39" t="s">
        <v>1</v>
      </c>
      <c r="C11" s="42" t="s">
        <v>2</v>
      </c>
      <c r="D11" s="45" t="s">
        <v>3</v>
      </c>
      <c r="E11" s="46"/>
      <c r="F11" s="47"/>
      <c r="J11" s="10"/>
      <c r="K11" s="10"/>
      <c r="L11" s="10"/>
    </row>
    <row r="12" spans="1:14" ht="16.5" thickBot="1" x14ac:dyDescent="0.3">
      <c r="A12" s="37"/>
      <c r="B12" s="40"/>
      <c r="C12" s="43"/>
      <c r="D12" s="48" t="s">
        <v>4</v>
      </c>
      <c r="E12" s="49"/>
      <c r="F12" s="50" t="s">
        <v>5</v>
      </c>
    </row>
    <row r="13" spans="1:14" x14ac:dyDescent="0.25">
      <c r="A13" s="37"/>
      <c r="B13" s="40"/>
      <c r="C13" s="43"/>
      <c r="D13" s="42" t="s">
        <v>6</v>
      </c>
      <c r="E13" s="53" t="s">
        <v>7</v>
      </c>
      <c r="F13" s="51"/>
    </row>
    <row r="14" spans="1:14" ht="30.75" customHeight="1" thickBot="1" x14ac:dyDescent="0.3">
      <c r="A14" s="38"/>
      <c r="B14" s="41"/>
      <c r="C14" s="44"/>
      <c r="D14" s="44"/>
      <c r="E14" s="54"/>
      <c r="F14" s="52"/>
    </row>
    <row r="15" spans="1:14" ht="16.5" customHeight="1" x14ac:dyDescent="0.25">
      <c r="A15" s="20">
        <v>1</v>
      </c>
      <c r="B15" s="21" t="s">
        <v>8</v>
      </c>
      <c r="C15" s="27">
        <v>4457.2370000000001</v>
      </c>
      <c r="D15" s="22">
        <f>SUM(C15-F15)</f>
        <v>3540.3339999999998</v>
      </c>
      <c r="E15" s="23">
        <v>2299.4369999999999</v>
      </c>
      <c r="F15" s="23">
        <v>916.90300000000002</v>
      </c>
    </row>
    <row r="16" spans="1:14" ht="15.75" x14ac:dyDescent="0.25">
      <c r="A16" s="1">
        <v>2</v>
      </c>
      <c r="B16" s="2" t="s">
        <v>9</v>
      </c>
      <c r="C16" s="28">
        <v>28.1</v>
      </c>
      <c r="D16" s="13">
        <f>(C16-F16)</f>
        <v>28.1</v>
      </c>
      <c r="E16" s="14">
        <v>21.6</v>
      </c>
      <c r="F16" s="15"/>
    </row>
    <row r="17" spans="1:6" ht="15.75" customHeight="1" x14ac:dyDescent="0.25">
      <c r="A17" s="3">
        <v>3</v>
      </c>
      <c r="B17" s="2" t="s">
        <v>10</v>
      </c>
      <c r="C17" s="28">
        <v>1074.3</v>
      </c>
      <c r="D17" s="13">
        <f t="shared" ref="D17:D24" si="0">SUM(C17-F17)</f>
        <v>1074.3</v>
      </c>
      <c r="E17" s="14"/>
      <c r="F17" s="15"/>
    </row>
    <row r="18" spans="1:6" ht="19.5" customHeight="1" x14ac:dyDescent="0.25">
      <c r="A18" s="3">
        <v>4</v>
      </c>
      <c r="B18" s="2" t="s">
        <v>11</v>
      </c>
      <c r="C18" s="28">
        <v>4202.6360000000004</v>
      </c>
      <c r="D18" s="13">
        <f t="shared" si="0"/>
        <v>1915.6860000000006</v>
      </c>
      <c r="E18" s="14">
        <v>247.08619999999999</v>
      </c>
      <c r="F18" s="15">
        <v>2286.9499999999998</v>
      </c>
    </row>
    <row r="19" spans="1:6" ht="17.25" customHeight="1" x14ac:dyDescent="0.25">
      <c r="A19" s="3">
        <v>5</v>
      </c>
      <c r="B19" s="2" t="s">
        <v>12</v>
      </c>
      <c r="C19" s="28">
        <v>1827.3240000000001</v>
      </c>
      <c r="D19" s="13">
        <f t="shared" si="0"/>
        <v>1613.549</v>
      </c>
      <c r="E19" s="14">
        <v>957.15099999999995</v>
      </c>
      <c r="F19" s="14">
        <v>213.77500000000001</v>
      </c>
    </row>
    <row r="20" spans="1:6" ht="15.75" x14ac:dyDescent="0.25">
      <c r="A20" s="3">
        <v>6</v>
      </c>
      <c r="B20" s="2" t="s">
        <v>13</v>
      </c>
      <c r="C20" s="28">
        <v>379.17700000000002</v>
      </c>
      <c r="D20" s="13">
        <f t="shared" si="0"/>
        <v>74.770000000000039</v>
      </c>
      <c r="E20" s="14">
        <v>5.9829999999999997</v>
      </c>
      <c r="F20" s="15">
        <v>304.40699999999998</v>
      </c>
    </row>
    <row r="21" spans="1:6" ht="15.75" x14ac:dyDescent="0.25">
      <c r="A21" s="3">
        <v>7</v>
      </c>
      <c r="B21" s="2" t="s">
        <v>14</v>
      </c>
      <c r="C21" s="28">
        <v>599.92688999999996</v>
      </c>
      <c r="D21" s="13">
        <f t="shared" si="0"/>
        <v>542.38988999999992</v>
      </c>
      <c r="E21" s="14">
        <v>211.90899999999999</v>
      </c>
      <c r="F21" s="15">
        <v>57.536999999999999</v>
      </c>
    </row>
    <row r="22" spans="1:6" ht="15.75" x14ac:dyDescent="0.25">
      <c r="A22" s="3">
        <v>8</v>
      </c>
      <c r="B22" s="2" t="s">
        <v>15</v>
      </c>
      <c r="C22" s="29">
        <v>2842.61</v>
      </c>
      <c r="D22" s="13">
        <f t="shared" si="0"/>
        <v>2781.9770000000003</v>
      </c>
      <c r="E22" s="14">
        <v>1769.1590000000001</v>
      </c>
      <c r="F22" s="15">
        <v>60.633000000000003</v>
      </c>
    </row>
    <row r="23" spans="1:6" ht="15.75" x14ac:dyDescent="0.25">
      <c r="A23" s="3">
        <v>9</v>
      </c>
      <c r="B23" s="2" t="s">
        <v>16</v>
      </c>
      <c r="C23" s="30">
        <v>16081.107</v>
      </c>
      <c r="D23" s="16">
        <f t="shared" si="0"/>
        <v>15997.397999999999</v>
      </c>
      <c r="E23" s="14">
        <v>13299.707</v>
      </c>
      <c r="F23" s="14">
        <v>83.709000000000003</v>
      </c>
    </row>
    <row r="24" spans="1:6" ht="16.5" thickBot="1" x14ac:dyDescent="0.3">
      <c r="A24" s="4">
        <v>10</v>
      </c>
      <c r="B24" s="5" t="s">
        <v>17</v>
      </c>
      <c r="C24" s="31">
        <v>6275.951</v>
      </c>
      <c r="D24" s="17">
        <f t="shared" si="0"/>
        <v>6207.6329999999998</v>
      </c>
      <c r="E24" s="18">
        <v>1912.0519999999999</v>
      </c>
      <c r="F24" s="19">
        <v>68.317999999999998</v>
      </c>
    </row>
    <row r="25" spans="1:6" ht="16.5" thickBot="1" x14ac:dyDescent="0.3">
      <c r="A25" s="6"/>
      <c r="B25" s="7" t="s">
        <v>18</v>
      </c>
      <c r="C25" s="24">
        <f>SUM(C15:C24)</f>
        <v>37768.368890000005</v>
      </c>
      <c r="D25" s="24">
        <f>SUM(D15:D24)</f>
        <v>33776.136890000002</v>
      </c>
      <c r="E25" s="8">
        <f>SUM(E15:E24)</f>
        <v>20724.084200000001</v>
      </c>
      <c r="F25" s="25">
        <f>SUM(F15:F24)</f>
        <v>3992.232</v>
      </c>
    </row>
    <row r="30" spans="1:6" ht="13.5" customHeight="1" x14ac:dyDescent="0.25"/>
  </sheetData>
  <mergeCells count="17">
    <mergeCell ref="A11:A14"/>
    <mergeCell ref="B11:B14"/>
    <mergeCell ref="C11:C14"/>
    <mergeCell ref="D11:F11"/>
    <mergeCell ref="D12:E12"/>
    <mergeCell ref="F12:F14"/>
    <mergeCell ref="D13:D14"/>
    <mergeCell ref="E13:E14"/>
    <mergeCell ref="D4:F4"/>
    <mergeCell ref="D2:F2"/>
    <mergeCell ref="D1:F1"/>
    <mergeCell ref="D3:F3"/>
    <mergeCell ref="A10:F10"/>
    <mergeCell ref="A9:F9"/>
    <mergeCell ref="D5:F5"/>
    <mergeCell ref="D6:F6"/>
    <mergeCell ref="D7:F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Egidija Grigaitienė</dc:creator>
  <cp:lastModifiedBy>Inga Kanapeckienė</cp:lastModifiedBy>
  <cp:lastPrinted>2021-07-29T06:36:42Z</cp:lastPrinted>
  <dcterms:created xsi:type="dcterms:W3CDTF">2019-12-04T06:59:32Z</dcterms:created>
  <dcterms:modified xsi:type="dcterms:W3CDTF">2021-07-30T11:07:44Z</dcterms:modified>
</cp:coreProperties>
</file>